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manuele\Documenti\VScode\ETcontroller_PRO\docs\"/>
    </mc:Choice>
  </mc:AlternateContent>
  <xr:revisionPtr revIDLastSave="0" documentId="8_{FF12489C-5935-48F2-AA82-45B4DDA98B50}" xr6:coauthVersionLast="47" xr6:coauthVersionMax="47" xr10:uidLastSave="{00000000-0000-0000-0000-000000000000}"/>
  <bookViews>
    <workbookView xWindow="-120" yWindow="-120" windowWidth="29040" windowHeight="15840" xr2:uid="{98DB2475-1C8F-43BF-9459-67E5A852C0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3" i="1"/>
  <c r="C4" i="1" s="1"/>
  <c r="C5" i="1" s="1"/>
  <c r="C8" i="1" s="1"/>
  <c r="C10" i="1" s="1"/>
  <c r="C13" i="1" s="1"/>
  <c r="F13" i="1" s="1"/>
  <c r="F2" i="1"/>
</calcChain>
</file>

<file path=xl/sharedStrings.xml><?xml version="1.0" encoding="utf-8"?>
<sst xmlns="http://schemas.openxmlformats.org/spreadsheetml/2006/main" count="12" uniqueCount="12">
  <si>
    <t>pulse ideal</t>
  </si>
  <si>
    <t>f ideal</t>
  </si>
  <si>
    <t>hrs run</t>
  </si>
  <si>
    <t>pulse real</t>
  </si>
  <si>
    <t xml:space="preserve">offset </t>
  </si>
  <si>
    <t>seconds</t>
  </si>
  <si>
    <t>f real</t>
  </si>
  <si>
    <t xml:space="preserve">t meas </t>
  </si>
  <si>
    <t xml:space="preserve">D meas </t>
  </si>
  <si>
    <t>corr</t>
  </si>
  <si>
    <t>ppm</t>
  </si>
  <si>
    <t xml:space="preserve">t ideal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</si>
</sst>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C038F-36AD-49EB-94A5-661CAF042528}">
  <dimension ref="B2:G13"/>
  <sheetViews>
    <sheetView tabSelected="1" workbookViewId="0">
      <selection activeCell="F4" sqref="F4"/>
    </sheetView>
  </sheetViews>
  <sheetFormatPr defaultRowHeight="15" x14ac:dyDescent="0.25"/>
  <cols>
    <col min="2" max="2" width="14.85546875" customWidth="1"/>
    <col min="3" max="3" width="19.42578125" customWidth="1"/>
  </cols>
  <sheetData>
    <row r="2" spans="2:7" x14ac:dyDescent="0.25">
      <c r="B2" t="s">
        <v>1</v>
      </c>
      <c r="C2">
        <v>32768</v>
      </c>
      <c r="E2" t="s">
        <v>2</v>
      </c>
      <c r="F2">
        <f>24*3</f>
        <v>72</v>
      </c>
    </row>
    <row r="3" spans="2:7" x14ac:dyDescent="0.25">
      <c r="B3" t="s">
        <v>0</v>
      </c>
      <c r="C3">
        <f>F2*60*60*C2</f>
        <v>8493465600</v>
      </c>
      <c r="E3" t="s">
        <v>4</v>
      </c>
      <c r="F3">
        <v>27</v>
      </c>
      <c r="G3" t="s">
        <v>5</v>
      </c>
    </row>
    <row r="4" spans="2:7" x14ac:dyDescent="0.25">
      <c r="B4" t="s">
        <v>3</v>
      </c>
      <c r="C4">
        <f>C3+C2*F3</f>
        <v>8494350336</v>
      </c>
    </row>
    <row r="5" spans="2:7" x14ac:dyDescent="0.25">
      <c r="B5" t="s">
        <v>6</v>
      </c>
      <c r="C5">
        <f>C4/(60*60*F2)</f>
        <v>32771.41333333333</v>
      </c>
    </row>
    <row r="8" spans="2:7" x14ac:dyDescent="0.25">
      <c r="B8" t="s">
        <v>7</v>
      </c>
      <c r="C8">
        <f>1/C5</f>
        <v>3.0514399541714407E-5</v>
      </c>
    </row>
    <row r="9" spans="2:7" x14ac:dyDescent="0.25">
      <c r="B9" t="s">
        <v>11</v>
      </c>
      <c r="C9">
        <f>1/C2</f>
        <v>3.0517578125E-5</v>
      </c>
    </row>
    <row r="10" spans="2:7" x14ac:dyDescent="0.25">
      <c r="B10" t="s">
        <v>8</v>
      </c>
      <c r="C10">
        <f>C9-C8</f>
        <v>3.1785832855934116E-9</v>
      </c>
    </row>
    <row r="13" spans="2:7" x14ac:dyDescent="0.25">
      <c r="B13" t="s">
        <v>9</v>
      </c>
      <c r="C13">
        <f>100000*C10/C8</f>
        <v>10.416666666660639</v>
      </c>
      <c r="E13" t="s">
        <v>10</v>
      </c>
      <c r="F13" s="1">
        <f>C13/4.096</f>
        <v>2.5431315104151948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Emanuele Trabattoni</dc:creator>
  <cp:lastModifiedBy>Emanuele Trabattoni</cp:lastModifiedBy>
  <dcterms:created xsi:type="dcterms:W3CDTF">2025-08-02T15:43:38Z</dcterms:created>
  <dcterms:modified xsi:type="dcterms:W3CDTF">2025-08-02T16:03:32Z</dcterms:modified>
</cp:coreProperties>
</file>